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REGISTRO " sheetId="1" r:id="rId1"/>
  </sheets>
  <definedNames>
    <definedName name="_xlnm.Print_Titles" localSheetId="0">'REGISTRO '!$1:$3</definedName>
  </definedNames>
  <calcPr fullCalcOnLoad="1"/>
</workbook>
</file>

<file path=xl/sharedStrings.xml><?xml version="1.0" encoding="utf-8"?>
<sst xmlns="http://schemas.openxmlformats.org/spreadsheetml/2006/main" count="233" uniqueCount="202">
  <si>
    <t>AREA DI RISCHIO</t>
  </si>
  <si>
    <t>IDENTIFICAZIONE</t>
  </si>
  <si>
    <t>Probabilità</t>
  </si>
  <si>
    <t>Impatto</t>
  </si>
  <si>
    <t>Livello di rischio</t>
  </si>
  <si>
    <t>Processo</t>
  </si>
  <si>
    <t>Rif.</t>
  </si>
  <si>
    <t xml:space="preserve">Indici specifici </t>
  </si>
  <si>
    <t>P1</t>
  </si>
  <si>
    <t>Affidamento incarichi esterni</t>
  </si>
  <si>
    <t>Affidamento diretto acquisizione beni e servizi ( &lt; 40.000,00 €)</t>
  </si>
  <si>
    <t>P2</t>
  </si>
  <si>
    <t>Affidamento diretto lavori ( &lt; 40.000,00 €)</t>
  </si>
  <si>
    <t>Acquisto beni e servizi tramite Mepa: RdO</t>
  </si>
  <si>
    <t>Acquisto beni e servizi tramite Mepa: OdA</t>
  </si>
  <si>
    <t>Acquisto beni e servizi tramite convenzione Consip</t>
  </si>
  <si>
    <t>Procedura negoziata senza previa pubblicazione di bando (art. 63 del D.lgs. 50/2016)</t>
  </si>
  <si>
    <t xml:space="preserve">Acquisizione beni e servizi tramite procedura competitiva con negoziazione (art. 62 D.lgs. 50/2016) </t>
  </si>
  <si>
    <t>Acquisizione beni e servizi tramite procedura aperta</t>
  </si>
  <si>
    <t>Acquisizione lavori tramite procedura aperta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</si>
  <si>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</si>
  <si>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</si>
  <si>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</si>
  <si>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</si>
  <si>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</si>
  <si>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</si>
  <si>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</si>
  <si>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</si>
  <si>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</si>
  <si>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Concessione suolo pubblico permanente/temporanea a fini commerciali</t>
  </si>
  <si>
    <t>Concessione suolo pubblico temporanea a fini non commerciali</t>
  </si>
  <si>
    <t>Concessione suolo pubblico temporanea a fini edilizi</t>
  </si>
  <si>
    <t>Autorizzazione installazione impianti pubblicitari</t>
  </si>
  <si>
    <t>Autorizzazione passi carrabili</t>
  </si>
  <si>
    <t>Autorizzazioni tagli stradali</t>
  </si>
  <si>
    <t>Rilascio autorizzazioni demaniali temporanee</t>
  </si>
  <si>
    <t>Iscrizioni registro art.68 CDN</t>
  </si>
  <si>
    <t>Concessione in uso impianti sportivi</t>
  </si>
  <si>
    <t>Concessione in uso Teatro, sala conferenze, Hospitalis Sancti Antoni</t>
  </si>
  <si>
    <t>Concessione in uso demanio</t>
  </si>
  <si>
    <t>Variazioni Concessione in uso demanio</t>
  </si>
  <si>
    <t>Assegnazione alloggi popolari</t>
  </si>
  <si>
    <t>Concessione in uso di immobili appartenenti al patrimonio comunale indisponibile</t>
  </si>
  <si>
    <t>Rilascio permessi di costruire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</si>
  <si>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</si>
  <si>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</si>
  <si>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</si>
  <si>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</si>
  <si>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</si>
  <si>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</si>
  <si>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</si>
  <si>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</si>
  <si>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</si>
  <si>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</si>
  <si>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</si>
  <si>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</si>
  <si>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</si>
  <si>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</si>
  <si>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</si>
  <si>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</si>
  <si>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Erogazione contributi in favore di persone in situazione di disagio economico</t>
  </si>
  <si>
    <t>Concessione assegno per il nucleo familiare</t>
  </si>
  <si>
    <t>Erogazione contributi in favore di Enti/Associazioni culturali e di volontariato</t>
  </si>
  <si>
    <t>Erogazione contributi in favore di associazioni sportive</t>
  </si>
  <si>
    <t>Assistenza domiciliare in favore di anziani, disabili, minori, famiglie</t>
  </si>
  <si>
    <t>Erogazione contributi in favore di persone affette da particolari patologie</t>
  </si>
  <si>
    <t>Erogazione di contributi per trasporto disabili</t>
  </si>
  <si>
    <t>Erogazione Bonus Famiglia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</si>
  <si>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</si>
  <si>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</si>
  <si>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</si>
  <si>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</si>
  <si>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</si>
  <si>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</si>
  <si>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</si>
  <si>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</si>
  <si>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</si>
  <si>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</si>
  <si>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</si>
  <si>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</si>
  <si>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</si>
  <si>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</si>
  <si>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</si>
  <si>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</si>
  <si>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</si>
  <si>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</si>
  <si>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</si>
  <si>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</si>
  <si>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</si>
  <si>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Pratiche migratorie</t>
  </si>
  <si>
    <t>Rilascio documenti d'identità</t>
  </si>
  <si>
    <t>Certificazioni anagrafiche</t>
  </si>
  <si>
    <t>Atti di nascita, morte, matrimonio, cittadinanza</t>
  </si>
  <si>
    <t>Gestione servizi all'infanzia</t>
  </si>
  <si>
    <t>Diritto allo studio</t>
  </si>
  <si>
    <t>Servizio civile</t>
  </si>
  <si>
    <t>Concessione contributi alle scuole</t>
  </si>
  <si>
    <t>Gestione trasporto scolastico</t>
  </si>
  <si>
    <t>Gestione mensa scolastica</t>
  </si>
  <si>
    <t>Concessioni cimiteriali</t>
  </si>
  <si>
    <t>P49</t>
  </si>
  <si>
    <t>P50</t>
  </si>
  <si>
    <t>P51</t>
  </si>
  <si>
    <t>P52</t>
  </si>
  <si>
    <t>Home care Premium</t>
  </si>
  <si>
    <t>Emergenza abitativa: cura la casa</t>
  </si>
  <si>
    <t>Rilascio attestazione di soggiorno cittadini comunitari</t>
  </si>
  <si>
    <t>Duaap 0 giorni e 20 giorni</t>
  </si>
  <si>
    <t>Attività di accertamento in materia edilizia</t>
  </si>
  <si>
    <t>P53</t>
  </si>
  <si>
    <t>P54</t>
  </si>
  <si>
    <t>P55</t>
  </si>
  <si>
    <t>Attività di accertamento in materia di commercio</t>
  </si>
  <si>
    <t>Gestione ruoli esattoriali</t>
  </si>
  <si>
    <t>gestione delle violazioni al codice della strada</t>
  </si>
  <si>
    <t>Gestione ricorsi e archiviazione violazioni amministrative</t>
  </si>
  <si>
    <t>ALTO</t>
  </si>
  <si>
    <t>CRITICO</t>
  </si>
  <si>
    <t>TRASCURABILE</t>
  </si>
  <si>
    <t>MEDIO/BASSO</t>
  </si>
  <si>
    <t>Evento rischioso</t>
  </si>
  <si>
    <t>A01-A02-A03-A04-A05-A06</t>
  </si>
  <si>
    <t>B03-B07-B09-B10-B11-B12-B13-B14-B15-B16</t>
  </si>
  <si>
    <t>B03-B07-B09-B10-B11-B12-B13-B14-B15-B17</t>
  </si>
  <si>
    <t>D01-D02-D03-D04-D06-D07-D09</t>
  </si>
  <si>
    <t>B01-B02-B03-B04-B05-B06-B08-B14-B16</t>
  </si>
  <si>
    <t>B01-B02-B03-B05-B07-B08-B12-B14-B16</t>
  </si>
  <si>
    <t>E01-E02-E05-E06-E07-E09</t>
  </si>
  <si>
    <t>C02-C03-C04-C05-C06-C09-C11</t>
  </si>
  <si>
    <t>E05-E08-E11</t>
  </si>
  <si>
    <t>C02-C03-C04-C05-C06-C07-C08-C09-C11-C14-C16</t>
  </si>
  <si>
    <t>C06-C08-C10</t>
  </si>
  <si>
    <t>E09-E10-E11</t>
  </si>
  <si>
    <t>D01-D02-D03-D04-D05-D06-D07-D09</t>
  </si>
  <si>
    <t>C02-C03-C04-C05-C06-C07-C08-C09-C10-C14-C15-C17-C18</t>
  </si>
  <si>
    <t>C03-C04-C05-C10-C14-C16</t>
  </si>
  <si>
    <t>C03-C05-C06-C09-C10</t>
  </si>
  <si>
    <t>E01-E02-E03-E04-E05-E06-E07</t>
  </si>
  <si>
    <t>C02-C03-C04-C05-C13</t>
  </si>
  <si>
    <t>E01-E02-E04-E05-E06-E07-E08</t>
  </si>
  <si>
    <t>E02-E04</t>
  </si>
  <si>
    <t>E01-E04-E05</t>
  </si>
  <si>
    <t>E02-E04-E05-E08</t>
  </si>
  <si>
    <t>E01-E2-E03-E05-E06-E07-E08</t>
  </si>
  <si>
    <t>E02-E03-E05</t>
  </si>
  <si>
    <t>E02-E03-E04-E05</t>
  </si>
  <si>
    <t>E02-E04-E05</t>
  </si>
  <si>
    <t>E01-E02-E03-E04-E05-E06-E07-E08</t>
  </si>
  <si>
    <t>E02-E08-E09-E12</t>
  </si>
  <si>
    <t>E01-E07-E08-E11</t>
  </si>
  <si>
    <t>C02-C04-C05-C10</t>
  </si>
  <si>
    <t>C03-C05-C16</t>
  </si>
  <si>
    <t>C01-C02-C03-C04-C05-C06-C07-C08-C14-C15-C16-C17-C18</t>
  </si>
  <si>
    <t>C02-C03-C04-C05-C16-C18</t>
  </si>
  <si>
    <t>C01-C02-C03-C04-C05-C06-C08-C09-C10-C16-C17-C18</t>
  </si>
  <si>
    <t>C03-C04-C05-C10</t>
  </si>
  <si>
    <t>D01-D02-D03-04-D05-D06-D07-D09</t>
  </si>
  <si>
    <t>D05-D07-D08-D09</t>
  </si>
  <si>
    <t>D02-D04-D05-D06-D07-D09</t>
  </si>
  <si>
    <t>B01-B03-B08-B16</t>
  </si>
  <si>
    <t>B03-B14</t>
  </si>
  <si>
    <t>C02-C03-C04-C05-C06</t>
  </si>
  <si>
    <t>Acquisizione beni e servizi 40.000,00 ÷ 135.000,00 tramite procedura negoziata (art. 36 c. 2 lett b) d.lgs.vo 50/2016) anche RdO tramite MEPA</t>
  </si>
  <si>
    <t>Misure di contrasto specifiche</t>
  </si>
  <si>
    <r>
      <t xml:space="preserve">ALLEGATO </t>
    </r>
    <r>
      <rPr>
        <b/>
        <sz val="16"/>
        <rFont val="Arial"/>
        <family val="2"/>
      </rPr>
      <t xml:space="preserve">C - </t>
    </r>
    <r>
      <rPr>
        <sz val="16"/>
        <rFont val="Arial"/>
        <family val="2"/>
      </rPr>
      <t>R</t>
    </r>
    <r>
      <rPr>
        <sz val="14"/>
        <rFont val="Arial"/>
        <family val="2"/>
      </rPr>
      <t>egistro ponderazione rischi</t>
    </r>
  </si>
  <si>
    <t>MS1-MS2-MS3-MS4-MS5-MS6-MS7</t>
  </si>
  <si>
    <t>MS9-MS10-MS11-MS13-MS15</t>
  </si>
  <si>
    <t>MS9-MS10-MS11-MS13-MS14-MS15</t>
  </si>
  <si>
    <t>MS34-MS35-MS36-MS37-MS38-MS39-MS40-MS41</t>
  </si>
  <si>
    <t>MS8-MS11-MS13-MS14-MS15-MS16</t>
  </si>
  <si>
    <t>MS8-MS9-MS10-MS11-MS13-MS14-MS15</t>
  </si>
  <si>
    <t>MS8-MS11-MS13-MS14-MS15</t>
  </si>
  <si>
    <t>MS42-MS43-MS44</t>
  </si>
  <si>
    <t>MS18-MS19-MS21-MS22-MS25</t>
  </si>
  <si>
    <t>MS17-MS18-MS19-MS21-MS22-MS25-MS27-MS29</t>
  </si>
  <si>
    <t>MS46</t>
  </si>
  <si>
    <t>Autorizzazione in deroga Codice della strada</t>
  </si>
  <si>
    <t>MS22-MS25-MS27-MS29</t>
  </si>
  <si>
    <t>MS17-MS18-MS19-MS22-MS23-MS25-MS27-MS29-MS30-MS31</t>
  </si>
  <si>
    <t>MS18-MS22-MS25-MS31</t>
  </si>
  <si>
    <t>MS18-MS19-MS21-MS25-MS29-MS31</t>
  </si>
  <si>
    <t>MS19-MS22</t>
  </si>
  <si>
    <t>MS18-MS19-MS21-MS23-MS25-MS29-MS31</t>
  </si>
  <si>
    <t>MS44-MS46</t>
  </si>
  <si>
    <t>MS44-MS45-MS46</t>
  </si>
  <si>
    <t>MS22-MS25</t>
  </si>
  <si>
    <t>MS17-MS18-MS19-MS22-MS23-MS25-MS27-MS28-MS29-MS30-MS31</t>
  </si>
  <si>
    <t>MS42-MS43</t>
  </si>
  <si>
    <t>MS18-MS19-MS25-MS29-MS31</t>
  </si>
  <si>
    <t>MS17-MS18-MS19-MS20-MS22-MS23-MS25-MS27-MS28-MS29-MS30-MS31</t>
  </si>
  <si>
    <t>MS18-MS21-MS22</t>
  </si>
  <si>
    <t>MS42-MS44-MS47-MS48-MS49</t>
  </si>
  <si>
    <t>MS42-MS43-MS44-MS47-MS48-MS49</t>
  </si>
  <si>
    <t>MS42-MS43-MS44-MS47</t>
  </si>
  <si>
    <t>MS44</t>
  </si>
  <si>
    <t>MS44-MS48-MS49</t>
  </si>
  <si>
    <t>MS42-MS43-MS44-MS48</t>
  </si>
  <si>
    <t>MS11-MS13-MS14-MS15</t>
  </si>
  <si>
    <t>MS46-MS49</t>
  </si>
  <si>
    <t>MS47-MS48-MS49</t>
  </si>
  <si>
    <t>MS8-MS11-MS13-MS14</t>
  </si>
  <si>
    <t>MS44-MS49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</si>
</sst>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0"/>
    <numFmt numFmtId="191" formatCode="0.0000"/>
    <numFmt numFmtId="192" formatCode="0.000"/>
    <numFmt numFmtId="193" formatCode="0.0"/>
    <numFmt numFmtId="194" formatCode="&quot;Sì&quot;;&quot;Sì&quot;;&quot;No&quot;"/>
    <numFmt numFmtId="195" formatCode="&quot;Vero&quot;;&quot;Vero&quot;;&quot;Falso&quot;"/>
    <numFmt numFmtId="196" formatCode="&quot;Attivo&quot;;&quot;Attivo&quot;;&quot;Inattivo&quot;"/>
    <numFmt numFmtId="197" formatCode="[$€-2]\ #.##000_);[Red]\([$€-2]\ #.##000\)"/>
    <numFmt numFmtId="198" formatCode="&quot;Attivo&quot;;&quot;Attivo&quot;;&quot;Disattivo&quot;"/>
  </numFmts>
  <fonts count="24">
    <font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horizontal="left" vertical="center"/>
    </xf>
    <xf numFmtId="2" fontId="0" fillId="25" borderId="10" xfId="0" applyNumberFormat="1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0" fillId="26" borderId="14" xfId="0" applyFont="1" applyFill="1" applyBorder="1" applyAlignment="1">
      <alignment horizontal="center" vertical="center"/>
    </xf>
    <xf numFmtId="0" fontId="0" fillId="26" borderId="15" xfId="0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21" borderId="14" xfId="0" applyFont="1" applyFill="1" applyBorder="1" applyAlignment="1">
      <alignment horizontal="center" vertical="center"/>
    </xf>
    <xf numFmtId="0" fontId="0" fillId="21" borderId="1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B1">
      <selection activeCell="I4" sqref="I4:I58"/>
    </sheetView>
  </sheetViews>
  <sheetFormatPr defaultColWidth="9.140625" defaultRowHeight="18" customHeight="1"/>
  <cols>
    <col min="1" max="1" width="4.57421875" style="0" bestFit="1" customWidth="1"/>
    <col min="2" max="2" width="63.7109375" style="8" customWidth="1"/>
    <col min="3" max="3" width="39.8515625" style="0" customWidth="1"/>
    <col min="4" max="4" width="11.28125" style="0" bestFit="1" customWidth="1"/>
    <col min="5" max="5" width="9.57421875" style="0" customWidth="1"/>
    <col min="6" max="6" width="9.140625" style="0" customWidth="1"/>
    <col min="7" max="7" width="8.00390625" style="0" customWidth="1"/>
    <col min="8" max="8" width="14.28125" style="0" customWidth="1"/>
    <col min="9" max="9" width="22.28125" style="2" customWidth="1"/>
  </cols>
  <sheetData>
    <row r="1" spans="2:9" ht="29.25" customHeight="1">
      <c r="B1" s="16" t="s">
        <v>164</v>
      </c>
      <c r="I1" s="19"/>
    </row>
    <row r="2" spans="1:9" s="1" customFormat="1" ht="29.25" customHeight="1">
      <c r="A2" s="24" t="s">
        <v>0</v>
      </c>
      <c r="B2" s="25"/>
      <c r="C2" s="3" t="s">
        <v>1</v>
      </c>
      <c r="D2" s="26"/>
      <c r="E2" s="26"/>
      <c r="F2" s="26"/>
      <c r="G2" s="26"/>
      <c r="H2" s="27"/>
      <c r="I2" s="18"/>
    </row>
    <row r="3" spans="1:9" s="1" customFormat="1" ht="44.25" customHeight="1">
      <c r="A3" s="4" t="s">
        <v>6</v>
      </c>
      <c r="B3" s="6" t="s">
        <v>5</v>
      </c>
      <c r="C3" s="4" t="s">
        <v>120</v>
      </c>
      <c r="D3" s="6" t="s">
        <v>2</v>
      </c>
      <c r="E3" s="5" t="s">
        <v>3</v>
      </c>
      <c r="F3" s="15" t="s">
        <v>7</v>
      </c>
      <c r="G3" s="28" t="s">
        <v>4</v>
      </c>
      <c r="H3" s="29"/>
      <c r="I3" s="17" t="s">
        <v>163</v>
      </c>
    </row>
    <row r="4" spans="1:9" ht="22.5">
      <c r="A4" s="2" t="s">
        <v>8</v>
      </c>
      <c r="B4" s="11" t="s">
        <v>9</v>
      </c>
      <c r="C4" s="11" t="s">
        <v>121</v>
      </c>
      <c r="D4" s="10">
        <v>4</v>
      </c>
      <c r="E4" s="10">
        <v>2.25</v>
      </c>
      <c r="F4" s="10">
        <v>1.5</v>
      </c>
      <c r="G4" s="10">
        <f aca="true" t="shared" si="0" ref="G4:G35">D4*E4+F4</f>
        <v>10.5</v>
      </c>
      <c r="H4" s="30" t="s">
        <v>116</v>
      </c>
      <c r="I4" s="39" t="s">
        <v>165</v>
      </c>
    </row>
    <row r="5" spans="1:9" ht="26.25">
      <c r="A5" s="7" t="s">
        <v>27</v>
      </c>
      <c r="B5" s="11" t="s">
        <v>18</v>
      </c>
      <c r="C5" s="11" t="s">
        <v>122</v>
      </c>
      <c r="D5" s="10">
        <v>3.67</v>
      </c>
      <c r="E5" s="10">
        <v>2.25</v>
      </c>
      <c r="F5" s="10">
        <v>1.5</v>
      </c>
      <c r="G5" s="12">
        <f t="shared" si="0"/>
        <v>9.7575</v>
      </c>
      <c r="H5" s="31"/>
      <c r="I5" s="39" t="s">
        <v>166</v>
      </c>
    </row>
    <row r="6" spans="1:9" ht="26.25">
      <c r="A6" s="7" t="s">
        <v>28</v>
      </c>
      <c r="B6" s="11" t="s">
        <v>19</v>
      </c>
      <c r="C6" s="11" t="s">
        <v>123</v>
      </c>
      <c r="D6" s="10">
        <v>3.67</v>
      </c>
      <c r="E6" s="10">
        <v>2.25</v>
      </c>
      <c r="F6" s="10">
        <v>1.5</v>
      </c>
      <c r="G6" s="13">
        <f t="shared" si="0"/>
        <v>9.7575</v>
      </c>
      <c r="H6" s="31"/>
      <c r="I6" s="39" t="s">
        <v>167</v>
      </c>
    </row>
    <row r="7" spans="1:10" ht="26.25">
      <c r="A7" s="7" t="s">
        <v>68</v>
      </c>
      <c r="B7" s="11" t="s">
        <v>60</v>
      </c>
      <c r="C7" s="11" t="s">
        <v>124</v>
      </c>
      <c r="D7" s="10">
        <v>3.83</v>
      </c>
      <c r="E7" s="10">
        <v>2.25</v>
      </c>
      <c r="F7" s="10">
        <v>1</v>
      </c>
      <c r="G7" s="13">
        <f t="shared" si="0"/>
        <v>9.6175</v>
      </c>
      <c r="H7" s="31"/>
      <c r="I7" s="39" t="s">
        <v>168</v>
      </c>
      <c r="J7" s="9"/>
    </row>
    <row r="8" spans="1:9" ht="21.75" customHeight="1">
      <c r="A8" s="2" t="s">
        <v>11</v>
      </c>
      <c r="B8" s="11" t="s">
        <v>10</v>
      </c>
      <c r="C8" s="11" t="s">
        <v>125</v>
      </c>
      <c r="D8" s="10">
        <v>4.17</v>
      </c>
      <c r="E8" s="10">
        <v>2</v>
      </c>
      <c r="F8" s="10">
        <v>0.5</v>
      </c>
      <c r="G8" s="14">
        <f t="shared" si="0"/>
        <v>8.84</v>
      </c>
      <c r="H8" s="31"/>
      <c r="I8" s="39" t="s">
        <v>169</v>
      </c>
    </row>
    <row r="9" spans="1:9" ht="29.25" customHeight="1">
      <c r="A9" s="7" t="s">
        <v>24</v>
      </c>
      <c r="B9" s="11" t="s">
        <v>16</v>
      </c>
      <c r="C9" s="11" t="s">
        <v>126</v>
      </c>
      <c r="D9" s="10">
        <v>3.67</v>
      </c>
      <c r="E9" s="10">
        <v>2</v>
      </c>
      <c r="F9" s="10">
        <v>1.5</v>
      </c>
      <c r="G9" s="14">
        <f t="shared" si="0"/>
        <v>8.84</v>
      </c>
      <c r="H9" s="31"/>
      <c r="I9" s="39" t="s">
        <v>170</v>
      </c>
    </row>
    <row r="10" spans="1:9" ht="30.75" customHeight="1">
      <c r="A10" s="7" t="s">
        <v>26</v>
      </c>
      <c r="B10" s="11" t="s">
        <v>17</v>
      </c>
      <c r="C10" s="11" t="s">
        <v>126</v>
      </c>
      <c r="D10" s="10">
        <v>3.65</v>
      </c>
      <c r="E10" s="10">
        <v>2</v>
      </c>
      <c r="F10" s="10">
        <v>1.5</v>
      </c>
      <c r="G10" s="14">
        <f t="shared" si="0"/>
        <v>8.8</v>
      </c>
      <c r="H10" s="31"/>
      <c r="I10" s="39" t="s">
        <v>170</v>
      </c>
    </row>
    <row r="11" spans="1:9" ht="30.75" customHeight="1">
      <c r="A11" s="7" t="s">
        <v>25</v>
      </c>
      <c r="B11" s="11" t="s">
        <v>162</v>
      </c>
      <c r="C11" s="11" t="s">
        <v>126</v>
      </c>
      <c r="D11" s="10">
        <v>3.83</v>
      </c>
      <c r="E11" s="10">
        <v>2</v>
      </c>
      <c r="F11" s="10">
        <v>1</v>
      </c>
      <c r="G11" s="14">
        <f t="shared" si="0"/>
        <v>8.66</v>
      </c>
      <c r="H11" s="31"/>
      <c r="I11" s="39" t="s">
        <v>171</v>
      </c>
    </row>
    <row r="12" spans="1:9" ht="21.75" customHeight="1">
      <c r="A12" s="7" t="s">
        <v>80</v>
      </c>
      <c r="B12" s="11" t="s">
        <v>93</v>
      </c>
      <c r="C12" s="11" t="s">
        <v>127</v>
      </c>
      <c r="D12" s="10">
        <v>2.83</v>
      </c>
      <c r="E12" s="10">
        <v>2.5</v>
      </c>
      <c r="F12" s="10">
        <v>1</v>
      </c>
      <c r="G12" s="13">
        <f t="shared" si="0"/>
        <v>8.075</v>
      </c>
      <c r="H12" s="32"/>
      <c r="I12" s="39" t="s">
        <v>172</v>
      </c>
    </row>
    <row r="13" spans="1:9" ht="21.75" customHeight="1">
      <c r="A13" s="7" t="s">
        <v>44</v>
      </c>
      <c r="B13" s="11" t="s">
        <v>29</v>
      </c>
      <c r="C13" s="11" t="s">
        <v>128</v>
      </c>
      <c r="D13" s="10">
        <v>3</v>
      </c>
      <c r="E13" s="10">
        <v>2.5</v>
      </c>
      <c r="F13" s="10">
        <v>0.5</v>
      </c>
      <c r="G13" s="14">
        <f t="shared" si="0"/>
        <v>8</v>
      </c>
      <c r="H13" s="33" t="s">
        <v>117</v>
      </c>
      <c r="I13" s="39" t="s">
        <v>173</v>
      </c>
    </row>
    <row r="14" spans="1:9" ht="21.75" customHeight="1">
      <c r="A14" s="7" t="s">
        <v>110</v>
      </c>
      <c r="B14" s="11" t="s">
        <v>114</v>
      </c>
      <c r="C14" s="11" t="s">
        <v>129</v>
      </c>
      <c r="D14" s="10">
        <v>3.67</v>
      </c>
      <c r="E14" s="10">
        <v>2</v>
      </c>
      <c r="F14" s="10">
        <v>0.5</v>
      </c>
      <c r="G14" s="13">
        <f t="shared" si="0"/>
        <v>7.84</v>
      </c>
      <c r="H14" s="34"/>
      <c r="I14" s="39" t="s">
        <v>175</v>
      </c>
    </row>
    <row r="15" spans="1:9" ht="28.5" customHeight="1">
      <c r="A15" s="7" t="s">
        <v>55</v>
      </c>
      <c r="B15" s="11" t="s">
        <v>39</v>
      </c>
      <c r="C15" s="11" t="s">
        <v>130</v>
      </c>
      <c r="D15" s="10">
        <v>3.33</v>
      </c>
      <c r="E15" s="10">
        <v>2</v>
      </c>
      <c r="F15" s="10">
        <v>1</v>
      </c>
      <c r="G15" s="13">
        <f t="shared" si="0"/>
        <v>7.66</v>
      </c>
      <c r="H15" s="34"/>
      <c r="I15" s="39" t="s">
        <v>174</v>
      </c>
    </row>
    <row r="16" spans="1:9" ht="21.75" customHeight="1">
      <c r="A16" s="7" t="s">
        <v>56</v>
      </c>
      <c r="B16" s="11" t="s">
        <v>40</v>
      </c>
      <c r="C16" s="11" t="s">
        <v>131</v>
      </c>
      <c r="D16" s="10">
        <v>2.83</v>
      </c>
      <c r="E16" s="10">
        <v>2</v>
      </c>
      <c r="F16" s="10">
        <v>2</v>
      </c>
      <c r="G16" s="13">
        <f t="shared" si="0"/>
        <v>7.66</v>
      </c>
      <c r="H16" s="34"/>
      <c r="I16" s="39" t="s">
        <v>177</v>
      </c>
    </row>
    <row r="17" spans="1:9" ht="21.75" customHeight="1">
      <c r="A17" s="7" t="s">
        <v>102</v>
      </c>
      <c r="B17" s="11" t="s">
        <v>108</v>
      </c>
      <c r="C17" s="11" t="s">
        <v>132</v>
      </c>
      <c r="D17" s="10">
        <v>3.32</v>
      </c>
      <c r="E17" s="10">
        <v>2</v>
      </c>
      <c r="F17" s="10">
        <v>1</v>
      </c>
      <c r="G17" s="13">
        <f t="shared" si="0"/>
        <v>7.64</v>
      </c>
      <c r="H17" s="34"/>
      <c r="I17" s="39" t="s">
        <v>175</v>
      </c>
    </row>
    <row r="18" spans="1:9" ht="21.75" customHeight="1">
      <c r="A18" s="7" t="s">
        <v>103</v>
      </c>
      <c r="B18" s="11" t="s">
        <v>112</v>
      </c>
      <c r="C18" s="11" t="s">
        <v>132</v>
      </c>
      <c r="D18" s="10">
        <v>3.3</v>
      </c>
      <c r="E18" s="10">
        <v>2</v>
      </c>
      <c r="F18" s="10">
        <v>1</v>
      </c>
      <c r="G18" s="13">
        <f t="shared" si="0"/>
        <v>7.6</v>
      </c>
      <c r="H18" s="34"/>
      <c r="I18" s="39" t="s">
        <v>175</v>
      </c>
    </row>
    <row r="19" spans="1:10" ht="22.5">
      <c r="A19" s="7" t="s">
        <v>72</v>
      </c>
      <c r="B19" s="11" t="s">
        <v>64</v>
      </c>
      <c r="C19" s="11" t="s">
        <v>133</v>
      </c>
      <c r="D19" s="10">
        <v>4.33</v>
      </c>
      <c r="E19" s="10">
        <v>1.5</v>
      </c>
      <c r="F19" s="10">
        <v>1</v>
      </c>
      <c r="G19" s="13">
        <f t="shared" si="0"/>
        <v>7.495</v>
      </c>
      <c r="H19" s="34"/>
      <c r="I19" s="39" t="s">
        <v>168</v>
      </c>
      <c r="J19" s="9"/>
    </row>
    <row r="20" spans="1:9" ht="21.75" customHeight="1" hidden="1">
      <c r="A20" s="7" t="s">
        <v>20</v>
      </c>
      <c r="B20" s="11" t="s">
        <v>12</v>
      </c>
      <c r="C20" s="11"/>
      <c r="D20" s="10">
        <v>3.17</v>
      </c>
      <c r="E20" s="10">
        <v>2</v>
      </c>
      <c r="F20" s="10">
        <v>1</v>
      </c>
      <c r="G20" s="14">
        <f t="shared" si="0"/>
        <v>7.34</v>
      </c>
      <c r="H20" s="34"/>
      <c r="I20" s="39"/>
    </row>
    <row r="21" spans="1:9" ht="33.75">
      <c r="A21" s="7" t="s">
        <v>58</v>
      </c>
      <c r="B21" s="11" t="s">
        <v>42</v>
      </c>
      <c r="C21" s="11" t="s">
        <v>134</v>
      </c>
      <c r="D21" s="10">
        <v>3.33</v>
      </c>
      <c r="E21" s="10">
        <v>1.75</v>
      </c>
      <c r="F21" s="10">
        <v>1.5</v>
      </c>
      <c r="G21" s="13">
        <f t="shared" si="0"/>
        <v>7.327500000000001</v>
      </c>
      <c r="H21" s="34"/>
      <c r="I21" s="39" t="s">
        <v>178</v>
      </c>
    </row>
    <row r="22" spans="1:9" ht="21.75" customHeight="1">
      <c r="A22" s="7" t="s">
        <v>47</v>
      </c>
      <c r="B22" s="11" t="s">
        <v>32</v>
      </c>
      <c r="C22" s="11" t="s">
        <v>135</v>
      </c>
      <c r="D22" s="10">
        <v>2.7</v>
      </c>
      <c r="E22" s="10">
        <v>2.5</v>
      </c>
      <c r="F22" s="10">
        <v>0.5</v>
      </c>
      <c r="G22" s="13">
        <f t="shared" si="0"/>
        <v>7.25</v>
      </c>
      <c r="H22" s="34"/>
      <c r="I22" s="39" t="s">
        <v>179</v>
      </c>
    </row>
    <row r="23" spans="1:9" ht="21.75" customHeight="1">
      <c r="A23" s="7" t="s">
        <v>46</v>
      </c>
      <c r="B23" s="11" t="s">
        <v>31</v>
      </c>
      <c r="C23" s="11" t="s">
        <v>136</v>
      </c>
      <c r="D23" s="10">
        <v>2.67</v>
      </c>
      <c r="E23" s="10">
        <v>2.5</v>
      </c>
      <c r="F23" s="10">
        <v>0.5</v>
      </c>
      <c r="G23" s="13">
        <f t="shared" si="0"/>
        <v>7.175</v>
      </c>
      <c r="H23" s="34"/>
      <c r="I23" s="39" t="s">
        <v>180</v>
      </c>
    </row>
    <row r="24" spans="1:9" ht="26.25">
      <c r="A24" s="7" t="s">
        <v>51</v>
      </c>
      <c r="B24" s="11" t="s">
        <v>35</v>
      </c>
      <c r="C24" s="11" t="s">
        <v>130</v>
      </c>
      <c r="D24" s="10">
        <v>2.83</v>
      </c>
      <c r="E24" s="10">
        <v>2</v>
      </c>
      <c r="F24" s="10">
        <v>1.5</v>
      </c>
      <c r="G24" s="14">
        <f t="shared" si="0"/>
        <v>7.16</v>
      </c>
      <c r="H24" s="34"/>
      <c r="I24" s="39" t="s">
        <v>174</v>
      </c>
    </row>
    <row r="25" spans="1:9" ht="21.75" customHeight="1">
      <c r="A25" s="7" t="s">
        <v>88</v>
      </c>
      <c r="B25" s="11" t="s">
        <v>105</v>
      </c>
      <c r="C25" s="11" t="s">
        <v>137</v>
      </c>
      <c r="D25" s="10">
        <v>4</v>
      </c>
      <c r="E25" s="10">
        <v>1.5</v>
      </c>
      <c r="F25" s="10">
        <v>1</v>
      </c>
      <c r="G25" s="13">
        <f t="shared" si="0"/>
        <v>7</v>
      </c>
      <c r="H25" s="34"/>
      <c r="I25" s="39" t="s">
        <v>172</v>
      </c>
    </row>
    <row r="26" spans="1:9" ht="21.75" customHeight="1">
      <c r="A26" s="7" t="s">
        <v>52</v>
      </c>
      <c r="B26" s="11" t="s">
        <v>36</v>
      </c>
      <c r="C26" s="11" t="s">
        <v>138</v>
      </c>
      <c r="D26" s="10">
        <v>3.17</v>
      </c>
      <c r="E26" s="10">
        <v>2</v>
      </c>
      <c r="F26" s="10">
        <v>0.5</v>
      </c>
      <c r="G26" s="13">
        <f t="shared" si="0"/>
        <v>6.84</v>
      </c>
      <c r="H26" s="34"/>
      <c r="I26" s="39" t="s">
        <v>181</v>
      </c>
    </row>
    <row r="27" spans="1:9" ht="21.75" customHeight="1">
      <c r="A27" s="7" t="s">
        <v>54</v>
      </c>
      <c r="B27" s="11" t="s">
        <v>38</v>
      </c>
      <c r="C27" s="11" t="s">
        <v>153</v>
      </c>
      <c r="D27" s="10">
        <v>3</v>
      </c>
      <c r="E27" s="10">
        <v>1.75</v>
      </c>
      <c r="F27" s="10">
        <v>1.5</v>
      </c>
      <c r="G27" s="13">
        <f t="shared" si="0"/>
        <v>6.75</v>
      </c>
      <c r="H27" s="34"/>
      <c r="I27" s="39" t="s">
        <v>182</v>
      </c>
    </row>
    <row r="28" spans="1:9" ht="21.75" customHeight="1">
      <c r="A28" s="7" t="s">
        <v>76</v>
      </c>
      <c r="B28" s="11" t="s">
        <v>89</v>
      </c>
      <c r="C28" s="11" t="s">
        <v>139</v>
      </c>
      <c r="D28" s="10">
        <v>2.5</v>
      </c>
      <c r="E28" s="10">
        <v>2.5</v>
      </c>
      <c r="F28" s="10">
        <v>0.5</v>
      </c>
      <c r="G28" s="13">
        <f t="shared" si="0"/>
        <v>6.75</v>
      </c>
      <c r="H28" s="34"/>
      <c r="I28" s="39" t="s">
        <v>183</v>
      </c>
    </row>
    <row r="29" spans="1:9" ht="21.75" customHeight="1">
      <c r="A29" s="7" t="s">
        <v>81</v>
      </c>
      <c r="B29" s="11" t="s">
        <v>94</v>
      </c>
      <c r="C29" s="11" t="s">
        <v>137</v>
      </c>
      <c r="D29" s="10">
        <v>2.83</v>
      </c>
      <c r="E29" s="10">
        <v>2</v>
      </c>
      <c r="F29" s="10">
        <v>1</v>
      </c>
      <c r="G29" s="13">
        <f t="shared" si="0"/>
        <v>6.66</v>
      </c>
      <c r="H29" s="34"/>
      <c r="I29" s="39" t="s">
        <v>184</v>
      </c>
    </row>
    <row r="30" spans="1:9" ht="21.75" customHeight="1">
      <c r="A30" s="7" t="s">
        <v>87</v>
      </c>
      <c r="B30" s="11" t="s">
        <v>104</v>
      </c>
      <c r="C30" s="11" t="s">
        <v>137</v>
      </c>
      <c r="D30" s="10">
        <v>3</v>
      </c>
      <c r="E30" s="10">
        <v>2</v>
      </c>
      <c r="F30" s="10">
        <v>0.5</v>
      </c>
      <c r="G30" s="13">
        <f t="shared" si="0"/>
        <v>6.5</v>
      </c>
      <c r="H30" s="34"/>
      <c r="I30" s="39" t="s">
        <v>184</v>
      </c>
    </row>
    <row r="31" spans="1:9" ht="21.75" customHeight="1">
      <c r="A31" s="7" t="s">
        <v>59</v>
      </c>
      <c r="B31" s="11" t="s">
        <v>43</v>
      </c>
      <c r="C31" s="11" t="s">
        <v>155</v>
      </c>
      <c r="D31" s="10">
        <v>3</v>
      </c>
      <c r="E31" s="10">
        <v>2</v>
      </c>
      <c r="F31" s="10">
        <v>0.5</v>
      </c>
      <c r="G31" s="13">
        <f t="shared" si="0"/>
        <v>6.5</v>
      </c>
      <c r="H31" s="34"/>
      <c r="I31" s="39" t="s">
        <v>185</v>
      </c>
    </row>
    <row r="32" spans="1:9" ht="21.75" customHeight="1">
      <c r="A32" s="7" t="s">
        <v>45</v>
      </c>
      <c r="B32" s="11" t="s">
        <v>30</v>
      </c>
      <c r="C32" s="11" t="s">
        <v>161</v>
      </c>
      <c r="D32" s="10">
        <v>2.33</v>
      </c>
      <c r="E32" s="10">
        <v>2.5</v>
      </c>
      <c r="F32" s="10">
        <v>0.5</v>
      </c>
      <c r="G32" s="13">
        <f t="shared" si="0"/>
        <v>6.325</v>
      </c>
      <c r="H32" s="34"/>
      <c r="I32" s="39" t="s">
        <v>173</v>
      </c>
    </row>
    <row r="33" spans="1:9" ht="22.5">
      <c r="A33" s="7" t="s">
        <v>70</v>
      </c>
      <c r="B33" s="11" t="s">
        <v>62</v>
      </c>
      <c r="C33" s="11" t="s">
        <v>156</v>
      </c>
      <c r="D33" s="10">
        <v>3.17</v>
      </c>
      <c r="E33" s="10">
        <v>1.5</v>
      </c>
      <c r="F33" s="10">
        <v>1.5</v>
      </c>
      <c r="G33" s="13">
        <f t="shared" si="0"/>
        <v>6.255</v>
      </c>
      <c r="H33" s="34"/>
      <c r="I33" s="39" t="s">
        <v>168</v>
      </c>
    </row>
    <row r="34" spans="1:9" ht="33.75">
      <c r="A34" s="7" t="s">
        <v>53</v>
      </c>
      <c r="B34" s="11" t="s">
        <v>37</v>
      </c>
      <c r="C34" s="11" t="s">
        <v>152</v>
      </c>
      <c r="D34" s="10">
        <v>3.5</v>
      </c>
      <c r="E34" s="10">
        <v>1.5</v>
      </c>
      <c r="F34" s="10">
        <v>1</v>
      </c>
      <c r="G34" s="13">
        <f t="shared" si="0"/>
        <v>6.25</v>
      </c>
      <c r="H34" s="34"/>
      <c r="I34" s="39" t="s">
        <v>186</v>
      </c>
    </row>
    <row r="35" spans="1:9" ht="18" customHeight="1">
      <c r="A35" s="7" t="s">
        <v>83</v>
      </c>
      <c r="B35" s="11" t="s">
        <v>96</v>
      </c>
      <c r="C35" s="11" t="s">
        <v>144</v>
      </c>
      <c r="D35" s="10">
        <v>3.83</v>
      </c>
      <c r="E35" s="10">
        <v>1.5</v>
      </c>
      <c r="F35" s="10">
        <v>0.5</v>
      </c>
      <c r="G35" s="13">
        <f t="shared" si="0"/>
        <v>6.245</v>
      </c>
      <c r="H35" s="34"/>
      <c r="I35" s="39" t="s">
        <v>187</v>
      </c>
    </row>
    <row r="36" spans="1:9" ht="18" customHeight="1">
      <c r="A36" s="7" t="s">
        <v>100</v>
      </c>
      <c r="B36" s="11" t="s">
        <v>106</v>
      </c>
      <c r="C36" s="11" t="s">
        <v>139</v>
      </c>
      <c r="D36" s="10">
        <v>2.33</v>
      </c>
      <c r="E36" s="10">
        <v>2.25</v>
      </c>
      <c r="F36" s="10">
        <v>1</v>
      </c>
      <c r="G36" s="13">
        <f aca="true" t="shared" si="1" ref="G36:G58">D36*E36+F36</f>
        <v>6.2425</v>
      </c>
      <c r="H36" s="35"/>
      <c r="I36" s="39" t="s">
        <v>172</v>
      </c>
    </row>
    <row r="37" spans="1:9" ht="22.5">
      <c r="A37" s="7" t="s">
        <v>50</v>
      </c>
      <c r="B37" s="11" t="s">
        <v>34</v>
      </c>
      <c r="C37" s="11" t="s">
        <v>135</v>
      </c>
      <c r="D37" s="10">
        <v>2.83</v>
      </c>
      <c r="E37" s="10">
        <v>2</v>
      </c>
      <c r="F37" s="10">
        <v>0.5</v>
      </c>
      <c r="G37" s="14">
        <f t="shared" si="1"/>
        <v>6.16</v>
      </c>
      <c r="H37" s="36" t="s">
        <v>119</v>
      </c>
      <c r="I37" s="39" t="s">
        <v>188</v>
      </c>
    </row>
    <row r="38" spans="1:9" ht="33.75">
      <c r="A38" s="7" t="s">
        <v>57</v>
      </c>
      <c r="B38" s="11" t="s">
        <v>41</v>
      </c>
      <c r="C38" s="11" t="s">
        <v>154</v>
      </c>
      <c r="D38" s="10">
        <v>3.33</v>
      </c>
      <c r="E38" s="10">
        <v>1.5</v>
      </c>
      <c r="F38" s="10">
        <v>1</v>
      </c>
      <c r="G38" s="13">
        <f t="shared" si="1"/>
        <v>5.995</v>
      </c>
      <c r="H38" s="37"/>
      <c r="I38" s="39" t="s">
        <v>189</v>
      </c>
    </row>
    <row r="39" spans="1:9" ht="18" customHeight="1">
      <c r="A39" s="7" t="s">
        <v>48</v>
      </c>
      <c r="B39" s="11" t="s">
        <v>176</v>
      </c>
      <c r="C39" s="11" t="s">
        <v>150</v>
      </c>
      <c r="D39" s="10">
        <v>2.67</v>
      </c>
      <c r="E39" s="10">
        <v>2</v>
      </c>
      <c r="F39" s="10">
        <v>0.5</v>
      </c>
      <c r="G39" s="14">
        <f t="shared" si="1"/>
        <v>5.84</v>
      </c>
      <c r="H39" s="37"/>
      <c r="I39" s="39" t="s">
        <v>190</v>
      </c>
    </row>
    <row r="40" spans="1:9" ht="22.5">
      <c r="A40" s="7" t="s">
        <v>101</v>
      </c>
      <c r="B40" s="11" t="s">
        <v>107</v>
      </c>
      <c r="C40" s="11" t="s">
        <v>147</v>
      </c>
      <c r="D40" s="10">
        <v>3.33</v>
      </c>
      <c r="E40" s="10">
        <v>1.75</v>
      </c>
      <c r="F40" s="10">
        <v>0</v>
      </c>
      <c r="G40" s="13">
        <f t="shared" si="1"/>
        <v>5.827500000000001</v>
      </c>
      <c r="H40" s="37"/>
      <c r="I40" s="39" t="s">
        <v>191</v>
      </c>
    </row>
    <row r="41" spans="1:9" ht="22.5">
      <c r="A41" s="7" t="s">
        <v>82</v>
      </c>
      <c r="B41" s="11" t="s">
        <v>95</v>
      </c>
      <c r="C41" s="11" t="s">
        <v>143</v>
      </c>
      <c r="D41" s="10">
        <v>2.67</v>
      </c>
      <c r="E41" s="10">
        <v>1.75</v>
      </c>
      <c r="F41" s="10">
        <v>1</v>
      </c>
      <c r="G41" s="13">
        <f t="shared" si="1"/>
        <v>5.672499999999999</v>
      </c>
      <c r="H41" s="37"/>
      <c r="I41" s="39" t="s">
        <v>192</v>
      </c>
    </row>
    <row r="42" spans="1:10" ht="18" customHeight="1">
      <c r="A42" s="7" t="s">
        <v>84</v>
      </c>
      <c r="B42" s="11" t="s">
        <v>97</v>
      </c>
      <c r="C42" s="11" t="s">
        <v>145</v>
      </c>
      <c r="D42" s="10">
        <v>3</v>
      </c>
      <c r="E42" s="10">
        <v>1.5</v>
      </c>
      <c r="F42" s="10">
        <v>1</v>
      </c>
      <c r="G42" s="13">
        <f t="shared" si="1"/>
        <v>5.5</v>
      </c>
      <c r="H42" s="37"/>
      <c r="I42" s="39" t="s">
        <v>193</v>
      </c>
      <c r="J42" s="9"/>
    </row>
    <row r="43" spans="1:9" ht="18" customHeight="1">
      <c r="A43" s="7" t="s">
        <v>86</v>
      </c>
      <c r="B43" s="11" t="s">
        <v>99</v>
      </c>
      <c r="C43" s="11" t="s">
        <v>146</v>
      </c>
      <c r="D43" s="10">
        <v>3.17</v>
      </c>
      <c r="E43" s="10">
        <v>1.5</v>
      </c>
      <c r="F43" s="10">
        <v>0.5</v>
      </c>
      <c r="G43" s="13">
        <f t="shared" si="1"/>
        <v>5.255</v>
      </c>
      <c r="H43" s="37"/>
      <c r="I43" s="39" t="s">
        <v>194</v>
      </c>
    </row>
    <row r="44" spans="1:9" ht="18" customHeight="1">
      <c r="A44" s="7" t="s">
        <v>79</v>
      </c>
      <c r="B44" s="11" t="s">
        <v>92</v>
      </c>
      <c r="C44" s="11" t="s">
        <v>142</v>
      </c>
      <c r="D44" s="10">
        <v>2.67</v>
      </c>
      <c r="E44" s="10">
        <v>1.75</v>
      </c>
      <c r="F44" s="10">
        <v>0.5</v>
      </c>
      <c r="G44" s="13">
        <f t="shared" si="1"/>
        <v>5.172499999999999</v>
      </c>
      <c r="H44" s="37"/>
      <c r="I44" s="39" t="s">
        <v>195</v>
      </c>
    </row>
    <row r="45" spans="1:9" ht="18" customHeight="1">
      <c r="A45" s="7" t="s">
        <v>85</v>
      </c>
      <c r="B45" s="11" t="s">
        <v>98</v>
      </c>
      <c r="C45" s="11" t="s">
        <v>145</v>
      </c>
      <c r="D45" s="10">
        <v>3</v>
      </c>
      <c r="E45" s="10">
        <v>1.5</v>
      </c>
      <c r="F45" s="10">
        <v>0.5</v>
      </c>
      <c r="G45" s="13">
        <f t="shared" si="1"/>
        <v>5</v>
      </c>
      <c r="H45" s="37"/>
      <c r="I45" s="39" t="s">
        <v>196</v>
      </c>
    </row>
    <row r="46" spans="1:9" ht="22.5">
      <c r="A46" s="7" t="s">
        <v>75</v>
      </c>
      <c r="B46" s="11" t="s">
        <v>67</v>
      </c>
      <c r="C46" s="11" t="s">
        <v>158</v>
      </c>
      <c r="D46" s="10">
        <v>2.5</v>
      </c>
      <c r="E46" s="10">
        <v>1.75</v>
      </c>
      <c r="F46" s="10">
        <v>0.5</v>
      </c>
      <c r="G46" s="13">
        <f t="shared" si="1"/>
        <v>4.875</v>
      </c>
      <c r="H46" s="37"/>
      <c r="I46" s="39" t="s">
        <v>168</v>
      </c>
    </row>
    <row r="47" spans="1:9" ht="22.5">
      <c r="A47" s="7" t="s">
        <v>21</v>
      </c>
      <c r="B47" s="11" t="s">
        <v>13</v>
      </c>
      <c r="C47" s="11" t="s">
        <v>159</v>
      </c>
      <c r="D47" s="10">
        <v>3.83</v>
      </c>
      <c r="E47" s="10">
        <v>1</v>
      </c>
      <c r="F47" s="10">
        <v>1</v>
      </c>
      <c r="G47" s="14">
        <f t="shared" si="1"/>
        <v>4.83</v>
      </c>
      <c r="H47" s="37"/>
      <c r="I47" s="39" t="s">
        <v>171</v>
      </c>
    </row>
    <row r="48" spans="1:9" ht="22.5">
      <c r="A48" s="7" t="s">
        <v>73</v>
      </c>
      <c r="B48" s="11" t="s">
        <v>65</v>
      </c>
      <c r="C48" s="11" t="s">
        <v>157</v>
      </c>
      <c r="D48" s="10">
        <v>2.5</v>
      </c>
      <c r="E48" s="10">
        <v>1.5</v>
      </c>
      <c r="F48" s="10">
        <v>1</v>
      </c>
      <c r="G48" s="13">
        <f t="shared" si="1"/>
        <v>4.75</v>
      </c>
      <c r="H48" s="37"/>
      <c r="I48" s="39" t="s">
        <v>168</v>
      </c>
    </row>
    <row r="49" spans="1:9" ht="18" customHeight="1">
      <c r="A49" s="7" t="s">
        <v>23</v>
      </c>
      <c r="B49" s="11" t="s">
        <v>15</v>
      </c>
      <c r="C49" s="11" t="s">
        <v>160</v>
      </c>
      <c r="D49" s="10">
        <v>2.83</v>
      </c>
      <c r="E49" s="10">
        <v>1.5</v>
      </c>
      <c r="F49" s="10">
        <v>0.5</v>
      </c>
      <c r="G49" s="12">
        <f t="shared" si="1"/>
        <v>4.745</v>
      </c>
      <c r="H49" s="37"/>
      <c r="I49" s="39" t="s">
        <v>197</v>
      </c>
    </row>
    <row r="50" spans="1:9" ht="18" customHeight="1">
      <c r="A50" s="7" t="s">
        <v>109</v>
      </c>
      <c r="B50" s="11" t="s">
        <v>113</v>
      </c>
      <c r="C50" s="11" t="s">
        <v>148</v>
      </c>
      <c r="D50" s="10">
        <v>2.8</v>
      </c>
      <c r="E50" s="10">
        <v>1.5</v>
      </c>
      <c r="F50" s="10">
        <v>0.5</v>
      </c>
      <c r="G50" s="13">
        <f t="shared" si="1"/>
        <v>4.699999999999999</v>
      </c>
      <c r="H50" s="37"/>
      <c r="I50" s="39" t="s">
        <v>198</v>
      </c>
    </row>
    <row r="51" spans="1:9" ht="18" customHeight="1">
      <c r="A51" s="7" t="s">
        <v>111</v>
      </c>
      <c r="B51" s="11" t="s">
        <v>115</v>
      </c>
      <c r="C51" s="11" t="s">
        <v>149</v>
      </c>
      <c r="D51" s="10">
        <v>2.8</v>
      </c>
      <c r="E51" s="10">
        <v>1.5</v>
      </c>
      <c r="F51" s="10">
        <v>0.5</v>
      </c>
      <c r="G51" s="13">
        <f t="shared" si="1"/>
        <v>4.699999999999999</v>
      </c>
      <c r="H51" s="37"/>
      <c r="I51" s="39" t="s">
        <v>199</v>
      </c>
    </row>
    <row r="52" spans="1:9" ht="18" customHeight="1">
      <c r="A52" s="7" t="s">
        <v>78</v>
      </c>
      <c r="B52" s="11" t="s">
        <v>91</v>
      </c>
      <c r="C52" s="11" t="s">
        <v>141</v>
      </c>
      <c r="D52" s="10">
        <v>2.33</v>
      </c>
      <c r="E52" s="10">
        <v>1.75</v>
      </c>
      <c r="F52" s="10">
        <v>0.5</v>
      </c>
      <c r="G52" s="13">
        <f t="shared" si="1"/>
        <v>4.577500000000001</v>
      </c>
      <c r="H52" s="37"/>
      <c r="I52" s="39" t="s">
        <v>194</v>
      </c>
    </row>
    <row r="53" spans="1:9" ht="22.5">
      <c r="A53" s="7" t="s">
        <v>71</v>
      </c>
      <c r="B53" s="11" t="s">
        <v>63</v>
      </c>
      <c r="C53" s="11" t="s">
        <v>156</v>
      </c>
      <c r="D53" s="10">
        <v>2.67</v>
      </c>
      <c r="E53" s="10">
        <v>1.5</v>
      </c>
      <c r="F53" s="10">
        <v>0.5</v>
      </c>
      <c r="G53" s="13">
        <f t="shared" si="1"/>
        <v>4.505</v>
      </c>
      <c r="H53" s="37"/>
      <c r="I53" s="39" t="s">
        <v>168</v>
      </c>
    </row>
    <row r="54" spans="1:9" ht="18" customHeight="1">
      <c r="A54" s="7" t="s">
        <v>22</v>
      </c>
      <c r="B54" s="11" t="s">
        <v>14</v>
      </c>
      <c r="C54" s="11" t="s">
        <v>125</v>
      </c>
      <c r="D54" s="10">
        <v>4</v>
      </c>
      <c r="E54" s="10">
        <v>1</v>
      </c>
      <c r="F54" s="10">
        <v>0.5</v>
      </c>
      <c r="G54" s="14">
        <f t="shared" si="1"/>
        <v>4.5</v>
      </c>
      <c r="H54" s="37"/>
      <c r="I54" s="39" t="s">
        <v>200</v>
      </c>
    </row>
    <row r="55" spans="1:9" ht="22.5">
      <c r="A55" s="7" t="s">
        <v>74</v>
      </c>
      <c r="B55" s="11" t="s">
        <v>66</v>
      </c>
      <c r="C55" s="11" t="s">
        <v>158</v>
      </c>
      <c r="D55" s="10">
        <v>2.5</v>
      </c>
      <c r="E55" s="10">
        <v>1.5</v>
      </c>
      <c r="F55" s="10">
        <v>0.5</v>
      </c>
      <c r="G55" s="13">
        <f t="shared" si="1"/>
        <v>4.25</v>
      </c>
      <c r="H55" s="38"/>
      <c r="I55" s="39" t="s">
        <v>168</v>
      </c>
    </row>
    <row r="56" spans="1:9" ht="18" customHeight="1">
      <c r="A56" s="7" t="s">
        <v>49</v>
      </c>
      <c r="B56" s="11" t="s">
        <v>33</v>
      </c>
      <c r="C56" s="11" t="s">
        <v>151</v>
      </c>
      <c r="D56" s="10">
        <v>2.33</v>
      </c>
      <c r="E56" s="10">
        <v>1.5</v>
      </c>
      <c r="F56" s="10">
        <v>0.5</v>
      </c>
      <c r="G56" s="13">
        <f t="shared" si="1"/>
        <v>3.995</v>
      </c>
      <c r="H56" s="21" t="s">
        <v>118</v>
      </c>
      <c r="I56" s="39" t="s">
        <v>181</v>
      </c>
    </row>
    <row r="57" spans="1:10" ht="18" customHeight="1">
      <c r="A57" s="7" t="s">
        <v>77</v>
      </c>
      <c r="B57" s="11" t="s">
        <v>90</v>
      </c>
      <c r="C57" s="11" t="s">
        <v>140</v>
      </c>
      <c r="D57" s="10">
        <v>2.33</v>
      </c>
      <c r="E57" s="10">
        <v>1.5</v>
      </c>
      <c r="F57" s="10">
        <v>0.5</v>
      </c>
      <c r="G57" s="13">
        <f t="shared" si="1"/>
        <v>3.995</v>
      </c>
      <c r="H57" s="22"/>
      <c r="I57" s="39" t="s">
        <v>201</v>
      </c>
      <c r="J57" s="9"/>
    </row>
    <row r="58" spans="1:9" ht="22.5">
      <c r="A58" s="7" t="s">
        <v>69</v>
      </c>
      <c r="B58" s="11" t="s">
        <v>61</v>
      </c>
      <c r="C58" s="11" t="s">
        <v>157</v>
      </c>
      <c r="D58" s="10">
        <v>2.17</v>
      </c>
      <c r="E58" s="10">
        <v>1.5</v>
      </c>
      <c r="F58" s="10">
        <v>0.5</v>
      </c>
      <c r="G58" s="13">
        <f t="shared" si="1"/>
        <v>3.755</v>
      </c>
      <c r="H58" s="23"/>
      <c r="I58" s="39" t="s">
        <v>168</v>
      </c>
    </row>
    <row r="59" ht="18" customHeight="1">
      <c r="I59" s="20"/>
    </row>
    <row r="60" ht="18" customHeight="1">
      <c r="I60" s="20"/>
    </row>
    <row r="61" ht="18" customHeight="1">
      <c r="I61" s="20"/>
    </row>
    <row r="62" ht="18" customHeight="1">
      <c r="I62" s="20"/>
    </row>
    <row r="63" ht="18" customHeight="1">
      <c r="I63" s="20"/>
    </row>
    <row r="64" ht="18" customHeight="1">
      <c r="I64" s="20"/>
    </row>
    <row r="65" ht="18" customHeight="1">
      <c r="I65" s="20"/>
    </row>
    <row r="66" ht="18" customHeight="1">
      <c r="I66" s="20"/>
    </row>
    <row r="67" ht="18" customHeight="1">
      <c r="I67" s="20"/>
    </row>
    <row r="68" ht="18" customHeight="1">
      <c r="I68" s="20"/>
    </row>
    <row r="69" ht="18" customHeight="1">
      <c r="I69" s="20"/>
    </row>
    <row r="70" ht="18" customHeight="1">
      <c r="I70" s="20"/>
    </row>
    <row r="71" ht="18" customHeight="1">
      <c r="I71" s="20"/>
    </row>
    <row r="72" ht="18" customHeight="1">
      <c r="I72" s="20"/>
    </row>
    <row r="73" ht="18" customHeight="1">
      <c r="I73" s="20"/>
    </row>
    <row r="74" ht="18" customHeight="1">
      <c r="I74" s="20"/>
    </row>
    <row r="75" ht="18" customHeight="1">
      <c r="I75" s="20"/>
    </row>
    <row r="76" ht="18" customHeight="1">
      <c r="I76" s="20"/>
    </row>
    <row r="77" ht="18" customHeight="1">
      <c r="I77" s="20"/>
    </row>
    <row r="78" ht="18" customHeight="1">
      <c r="I78" s="20"/>
    </row>
    <row r="79" ht="18" customHeight="1">
      <c r="I79" s="20"/>
    </row>
    <row r="80" ht="18" customHeight="1">
      <c r="I80" s="20"/>
    </row>
    <row r="81" ht="18" customHeight="1">
      <c r="I81" s="20"/>
    </row>
    <row r="82" ht="18" customHeight="1">
      <c r="I82" s="20"/>
    </row>
    <row r="83" ht="18" customHeight="1">
      <c r="I83" s="20"/>
    </row>
    <row r="84" ht="18" customHeight="1">
      <c r="I84" s="20"/>
    </row>
    <row r="85" ht="18" customHeight="1">
      <c r="I85" s="20"/>
    </row>
    <row r="86" ht="18" customHeight="1">
      <c r="I86" s="20"/>
    </row>
    <row r="87" ht="18" customHeight="1">
      <c r="I87" s="20"/>
    </row>
  </sheetData>
  <sheetProtection/>
  <mergeCells count="7">
    <mergeCell ref="H56:H58"/>
    <mergeCell ref="A2:B2"/>
    <mergeCell ref="D2:H2"/>
    <mergeCell ref="G3:H3"/>
    <mergeCell ref="H4:H12"/>
    <mergeCell ref="H13:H36"/>
    <mergeCell ref="H37:H55"/>
  </mergeCells>
  <printOptions/>
  <pageMargins left="0.07874015748031496" right="0.15748031496062992" top="0.15748031496062992" bottom="0.3937007874015748" header="0.196850393700787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simona.piras</cp:lastModifiedBy>
  <cp:lastPrinted>2016-11-25T07:57:28Z</cp:lastPrinted>
  <dcterms:created xsi:type="dcterms:W3CDTF">1996-11-05T10:16:36Z</dcterms:created>
  <dcterms:modified xsi:type="dcterms:W3CDTF">2016-11-25T08:51:41Z</dcterms:modified>
  <cp:category/>
  <cp:version/>
  <cp:contentType/>
  <cp:contentStatus/>
</cp:coreProperties>
</file>